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4" sheetId="1" r:id="rId1"/>
  </sheets>
  <definedNames>
    <definedName name="_xlnm.Print_Area" localSheetId="0">'2014'!$A$1:$E$15</definedName>
  </definedNames>
  <calcPr fullCalcOnLoad="1" refMode="R1C1"/>
</workbook>
</file>

<file path=xl/sharedStrings.xml><?xml version="1.0" encoding="utf-8"?>
<sst xmlns="http://schemas.openxmlformats.org/spreadsheetml/2006/main" count="32" uniqueCount="26">
  <si>
    <t>наименование</t>
  </si>
  <si>
    <t>000</t>
  </si>
  <si>
    <t xml:space="preserve">Погашение бюджетами муниципальных районов кредитов,  предоставленных кредитными организациями в валюте Российской Федерации </t>
  </si>
  <si>
    <t>Погашение бюджетами  муниципальных районов бюджетных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</si>
  <si>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</si>
  <si>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</si>
  <si>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</si>
  <si>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</si>
  <si>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</si>
  <si>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</si>
  <si>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тыс. рублей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</si>
  <si>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</si>
  <si>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</si>
  <si>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код бюджетной классификации</t>
  </si>
  <si>
    <t>КОСГУ</t>
  </si>
  <si>
    <t xml:space="preserve">01 00 00 00 00 0000 </t>
  </si>
  <si>
    <t xml:space="preserve">01 02 00 00 00 0000 </t>
  </si>
  <si>
    <t xml:space="preserve">01 02 00 00 10 0000 </t>
  </si>
  <si>
    <t xml:space="preserve">01 03 00 00 00 0000 </t>
  </si>
  <si>
    <t xml:space="preserve">01 03 01 00 10 0000 </t>
  </si>
  <si>
    <t xml:space="preserve">01 05 00 00 00 0000 </t>
  </si>
  <si>
    <t xml:space="preserve">01 05 02 01 10 0000 </t>
  </si>
  <si>
    <t xml:space="preserve">План
на 2015 года
</t>
  </si>
  <si>
    <t>ОТЧЁТ ОБ ИСПОЛНЕНИИ
ПО ИСТОЧНИКАМ ВНУТРЕННЕГО ФИНАНСИРОВАНИЯ ДЕФИЦИТА БЮДЖЕТА БЕРЕЗНЯКОВСКОГО  МО ПО КОДАМ ГРУПП, ПОДГРУПП, СТАТЕЙ, ВИДОВ ИСТОЧНИКОВ ФИНАНСИРОВАНИЯ  ДЕФИЦИТОВ БЮДЖЕТОВ КЛАССИФИКАЦИИ ОПЕРАЦИЙ СЕКТОРА ГОСУДАРСТВЕННОГО УПРАВЛЕНИЯ, ОТНОСЯЩИХСЯ К ИСТОЧНИКАМ ФИНАНСИРОВАНИЯ ДЕФИЦИТОВ БЮДЖЕТОВ 
ЗА 1 ПОЛУГОДИЕ 2015 ГОДА</t>
  </si>
  <si>
    <t>Исполнение за 1 полугодие 2015г.</t>
  </si>
  <si>
    <t>Приложение № 7
к Постановлению администрации
Березняковского сельского поселения 
"Об утверждении  отчета об исполнении бюджета Березняковского СП за 1 полугодие 2015 года"
от "     17   "  июля 2015г. №  83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</si>
</sst>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000"/>
    <numFmt numFmtId="177" formatCode="[$-FC19]d\ mmmm\ yyyy\ &quot;г.&quot;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3" fillId="22" borderId="17" xfId="0" applyNumberFormat="1" applyFont="1" applyFill="1" applyBorder="1" applyAlignment="1">
      <alignment horizontal="center" vertical="center"/>
    </xf>
    <xf numFmtId="169" fontId="3" fillId="22" borderId="10" xfId="0" applyNumberFormat="1" applyFont="1" applyFill="1" applyBorder="1" applyAlignment="1">
      <alignment horizontal="center" vertical="center"/>
    </xf>
    <xf numFmtId="169" fontId="3" fillId="22" borderId="18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169" fontId="2" fillId="0" borderId="18" xfId="0" applyNumberFormat="1" applyFont="1" applyBorder="1" applyAlignment="1">
      <alignment horizontal="center" vertical="center"/>
    </xf>
    <xf numFmtId="169" fontId="2" fillId="0" borderId="16" xfId="0" applyNumberFormat="1" applyFont="1" applyBorder="1" applyAlignment="1">
      <alignment horizontal="center" vertical="center"/>
    </xf>
    <xf numFmtId="169" fontId="2" fillId="0" borderId="19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90" zoomScaleSheetLayoutView="90" zoomScalePageLayoutView="0" workbookViewId="0" topLeftCell="A1">
      <selection activeCell="A3" sqref="A3:E3"/>
    </sheetView>
  </sheetViews>
  <sheetFormatPr defaultColWidth="9.00390625" defaultRowHeight="12.75"/>
  <cols>
    <col min="1" max="1" width="51.625" style="1" customWidth="1"/>
    <col min="2" max="2" width="22.00390625" style="1" customWidth="1"/>
    <col min="3" max="3" width="13.125" style="1" customWidth="1"/>
    <col min="4" max="5" width="14.00390625" style="1" customWidth="1"/>
    <col min="6" max="16384" width="9.125" style="1" customWidth="1"/>
  </cols>
  <sheetData>
    <row r="1" spans="4:6" s="7" customFormat="1" ht="135" customHeight="1">
      <c r="D1" s="33" t="s">
        <v>25</v>
      </c>
      <c r="E1" s="34"/>
      <c r="F1" s="11"/>
    </row>
    <row r="2" spans="1:6" ht="15" customHeight="1">
      <c r="A2" s="3"/>
      <c r="B2" s="3"/>
      <c r="C2" s="3"/>
      <c r="D2" s="3"/>
      <c r="E2" s="3"/>
      <c r="F2" s="3"/>
    </row>
    <row r="3" spans="1:6" ht="139.5" customHeight="1">
      <c r="A3" s="32" t="s">
        <v>23</v>
      </c>
      <c r="B3" s="32"/>
      <c r="C3" s="32"/>
      <c r="D3" s="32"/>
      <c r="E3" s="32"/>
      <c r="F3" s="12"/>
    </row>
    <row r="4" spans="4:5" ht="21.75" customHeight="1" thickBot="1">
      <c r="D4" s="13"/>
      <c r="E4" s="13" t="s">
        <v>10</v>
      </c>
    </row>
    <row r="5" spans="1:5" s="2" customFormat="1" ht="51.75" customHeight="1">
      <c r="A5" s="14" t="s">
        <v>0</v>
      </c>
      <c r="B5" s="15" t="s">
        <v>13</v>
      </c>
      <c r="C5" s="16" t="s">
        <v>14</v>
      </c>
      <c r="D5" s="17" t="s">
        <v>22</v>
      </c>
      <c r="E5" s="18" t="s">
        <v>24</v>
      </c>
    </row>
    <row r="6" spans="1:5" ht="39" customHeight="1">
      <c r="A6" s="19" t="s">
        <v>8</v>
      </c>
      <c r="B6" s="8" t="s">
        <v>15</v>
      </c>
      <c r="C6" s="10" t="s">
        <v>1</v>
      </c>
      <c r="D6" s="25">
        <f>SUM(D7,D10,D13)</f>
        <v>450.49999999999926</v>
      </c>
      <c r="E6" s="25">
        <f>SUM(E7,E10,E13)</f>
        <v>-572.5999999999995</v>
      </c>
    </row>
    <row r="7" spans="1:5" ht="41.25" customHeight="1">
      <c r="A7" s="19" t="s">
        <v>6</v>
      </c>
      <c r="B7" s="8" t="s">
        <v>16</v>
      </c>
      <c r="C7" s="10" t="s">
        <v>1</v>
      </c>
      <c r="D7" s="26">
        <f>SUM(D8:D9)</f>
        <v>62.7</v>
      </c>
      <c r="E7" s="27">
        <f>SUM(E8:E9)</f>
        <v>0</v>
      </c>
    </row>
    <row r="8" spans="1:5" ht="35.25" customHeight="1">
      <c r="A8" s="20" t="s">
        <v>4</v>
      </c>
      <c r="B8" s="9" t="s">
        <v>17</v>
      </c>
      <c r="C8" s="9">
        <v>710</v>
      </c>
      <c r="D8" s="28">
        <v>62.7</v>
      </c>
      <c r="E8" s="29">
        <v>0</v>
      </c>
    </row>
    <row r="9" spans="1:5" ht="38.25" customHeight="1">
      <c r="A9" s="20" t="s">
        <v>2</v>
      </c>
      <c r="B9" s="9" t="s">
        <v>17</v>
      </c>
      <c r="C9" s="9">
        <v>810</v>
      </c>
      <c r="D9" s="28">
        <v>0</v>
      </c>
      <c r="E9" s="29">
        <v>0</v>
      </c>
    </row>
    <row r="10" spans="1:5" ht="46.5" customHeight="1">
      <c r="A10" s="19" t="s">
        <v>7</v>
      </c>
      <c r="B10" s="8" t="s">
        <v>18</v>
      </c>
      <c r="C10" s="10" t="s">
        <v>1</v>
      </c>
      <c r="D10" s="26">
        <f>SUM(D11:D12)</f>
        <v>-54</v>
      </c>
      <c r="E10" s="27">
        <f>SUM(E11:E12)</f>
        <v>0</v>
      </c>
    </row>
    <row r="11" spans="1:5" ht="48.75" customHeight="1">
      <c r="A11" s="20" t="s">
        <v>5</v>
      </c>
      <c r="B11" s="9" t="s">
        <v>19</v>
      </c>
      <c r="C11" s="9">
        <v>710</v>
      </c>
      <c r="D11" s="28">
        <v>0</v>
      </c>
      <c r="E11" s="29">
        <v>0</v>
      </c>
    </row>
    <row r="12" spans="1:5" ht="45" customHeight="1">
      <c r="A12" s="20" t="s">
        <v>3</v>
      </c>
      <c r="B12" s="9" t="s">
        <v>19</v>
      </c>
      <c r="C12" s="9">
        <v>810</v>
      </c>
      <c r="D12" s="28">
        <v>-54</v>
      </c>
      <c r="E12" s="29">
        <v>0</v>
      </c>
    </row>
    <row r="13" spans="1:5" ht="46.5" customHeight="1">
      <c r="A13" s="19" t="s">
        <v>9</v>
      </c>
      <c r="B13" s="8" t="s">
        <v>20</v>
      </c>
      <c r="C13" s="10" t="s">
        <v>1</v>
      </c>
      <c r="D13" s="26">
        <f>SUM(D14:D15)</f>
        <v>441.7999999999993</v>
      </c>
      <c r="E13" s="27">
        <f>SUM(E14:E15)</f>
        <v>-572.5999999999995</v>
      </c>
    </row>
    <row r="14" spans="1:5" ht="30" customHeight="1">
      <c r="A14" s="20" t="s">
        <v>11</v>
      </c>
      <c r="B14" s="9" t="s">
        <v>21</v>
      </c>
      <c r="C14" s="9">
        <v>510</v>
      </c>
      <c r="D14" s="28">
        <f>-SUM(D17,D8,D11)</f>
        <v>-18880.2</v>
      </c>
      <c r="E14" s="29">
        <f>-SUM(E17,E8,E11)</f>
        <v>-6285.2</v>
      </c>
    </row>
    <row r="15" spans="1:5" ht="30" customHeight="1" thickBot="1">
      <c r="A15" s="21" t="s">
        <v>12</v>
      </c>
      <c r="B15" s="22" t="s">
        <v>21</v>
      </c>
      <c r="C15" s="22">
        <v>610</v>
      </c>
      <c r="D15" s="30">
        <f>SUM(D18-D9-D12)</f>
        <v>19322</v>
      </c>
      <c r="E15" s="31">
        <f>SUM(E18-E9-E12)</f>
        <v>5712.6</v>
      </c>
    </row>
    <row r="16" spans="2:5" ht="15.75" customHeight="1">
      <c r="B16" s="4"/>
      <c r="C16" s="4"/>
      <c r="D16" s="6"/>
      <c r="E16" s="6"/>
    </row>
    <row r="17" spans="2:5" ht="12.75">
      <c r="B17" s="4"/>
      <c r="C17" s="4"/>
      <c r="D17" s="23">
        <v>18817.5</v>
      </c>
      <c r="E17" s="23">
        <v>6285.2</v>
      </c>
    </row>
    <row r="18" spans="2:5" ht="12.75">
      <c r="B18" s="4"/>
      <c r="C18" s="4"/>
      <c r="D18" s="23">
        <v>19268</v>
      </c>
      <c r="E18" s="23">
        <v>5712.6</v>
      </c>
    </row>
    <row r="19" spans="4:5" ht="12.75">
      <c r="D19" s="24">
        <f>D17-D18</f>
        <v>-450.5</v>
      </c>
      <c r="E19" s="24">
        <f>E17-E18</f>
        <v>572.5999999999995</v>
      </c>
    </row>
    <row r="20" spans="4:5" ht="12.75">
      <c r="D20" s="5"/>
      <c r="E20" s="5"/>
    </row>
    <row r="21" spans="4:5" ht="12.75">
      <c r="D21" s="5"/>
      <c r="E21" s="5"/>
    </row>
  </sheetData>
  <sheetProtection/>
  <mergeCells count="2">
    <mergeCell ref="A3:E3"/>
    <mergeCell ref="D1:E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2015-07-17T01:51:35Z</cp:lastPrinted>
  <dcterms:created xsi:type="dcterms:W3CDTF">2007-10-29T06:04:40Z</dcterms:created>
  <dcterms:modified xsi:type="dcterms:W3CDTF">2015-07-17T01:51:45Z</dcterms:modified>
  <cp:category/>
  <cp:version/>
  <cp:contentType/>
  <cp:contentStatus/>
</cp:coreProperties>
</file>